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53" firstSheet="1"/>
  </bookViews>
  <sheets>
    <sheet name="进入体检考察范围人员名单" sheetId="1" r:id="rId1"/>
  </sheets>
  <definedNames>
    <definedName name="_xlnm.Print_Titles" localSheetId="0">进入体检考察范围人员名单!$2:$3</definedName>
  </definedNames>
  <calcPr calcId="144525"/>
</workbook>
</file>

<file path=xl/sharedStrings.xml><?xml version="1.0" encoding="utf-8"?>
<sst xmlns="http://schemas.openxmlformats.org/spreadsheetml/2006/main" count="250" uniqueCount="180">
  <si>
    <t>附件1</t>
  </si>
  <si>
    <t>内蒙古艺术剧院2023年度自主公开招聘专业人员进入体检考察范围人员名单</t>
  </si>
  <si>
    <t>招聘单位</t>
  </si>
  <si>
    <t>招聘岗位</t>
  </si>
  <si>
    <t>招聘人数</t>
  </si>
  <si>
    <t>报名序号</t>
  </si>
  <si>
    <t>姓  名</t>
  </si>
  <si>
    <t>专业技能成绩</t>
  </si>
  <si>
    <t>专业素质成绩</t>
  </si>
  <si>
    <t>综合成绩
（专业技能*50%+
专业素质*50%）</t>
  </si>
  <si>
    <t>是否进入
体检和考察范围</t>
  </si>
  <si>
    <t>内蒙古
艺术剧院</t>
  </si>
  <si>
    <t>舞蹈女演员</t>
  </si>
  <si>
    <t>00484</t>
  </si>
  <si>
    <t>乌日力嘎</t>
  </si>
  <si>
    <t>是</t>
  </si>
  <si>
    <t>00070</t>
  </si>
  <si>
    <t>高旻</t>
  </si>
  <si>
    <t>01129</t>
  </si>
  <si>
    <t>邢嫚洢</t>
  </si>
  <si>
    <t>舞蹈男演员</t>
  </si>
  <si>
    <t>00110</t>
  </si>
  <si>
    <t>包布和</t>
  </si>
  <si>
    <t>01084</t>
  </si>
  <si>
    <t>海拉罕</t>
  </si>
  <si>
    <t>00980</t>
  </si>
  <si>
    <t>路子奇</t>
  </si>
  <si>
    <t>综合成绩
（专业技能*60%+
专业素质*40%）</t>
  </si>
  <si>
    <t>女高音演员</t>
  </si>
  <si>
    <t>00039</t>
  </si>
  <si>
    <t>庄严</t>
  </si>
  <si>
    <t>男高音演员</t>
  </si>
  <si>
    <t>00581</t>
  </si>
  <si>
    <t>苏勒德</t>
  </si>
  <si>
    <t>00677</t>
  </si>
  <si>
    <t>阿云嘎</t>
  </si>
  <si>
    <t>女中音演员</t>
  </si>
  <si>
    <t>00448</t>
  </si>
  <si>
    <t>其勒木格</t>
  </si>
  <si>
    <t>男中音演员</t>
  </si>
  <si>
    <t>00061</t>
  </si>
  <si>
    <t>阿拉腾龙</t>
  </si>
  <si>
    <t>乌力格尔男演员</t>
  </si>
  <si>
    <t>00877</t>
  </si>
  <si>
    <t>李格根株格</t>
  </si>
  <si>
    <t>叙事民歌长调演员</t>
  </si>
  <si>
    <t>00526</t>
  </si>
  <si>
    <t>额尔敦苏和</t>
  </si>
  <si>
    <t>蒙古民歌男演员</t>
  </si>
  <si>
    <t>00449</t>
  </si>
  <si>
    <t>恩和</t>
  </si>
  <si>
    <t>扬琴女演奏员</t>
  </si>
  <si>
    <t>00845</t>
  </si>
  <si>
    <t>陈晨</t>
  </si>
  <si>
    <t>低音马头琴演奏员</t>
  </si>
  <si>
    <t>00605</t>
  </si>
  <si>
    <t>鞠斯琴毕力格</t>
  </si>
  <si>
    <t>杂技女演员</t>
  </si>
  <si>
    <t>01063</t>
  </si>
  <si>
    <t>张晓芸</t>
  </si>
  <si>
    <t>01277</t>
  </si>
  <si>
    <t>赵雪</t>
  </si>
  <si>
    <t>杂技男演员</t>
  </si>
  <si>
    <t>00741</t>
  </si>
  <si>
    <t>张晨光</t>
  </si>
  <si>
    <t>00276</t>
  </si>
  <si>
    <t>张楚淼</t>
  </si>
  <si>
    <t>二人台女演员</t>
  </si>
  <si>
    <t>00062</t>
  </si>
  <si>
    <t>霍静</t>
  </si>
  <si>
    <t>00535</t>
  </si>
  <si>
    <t>张新女</t>
  </si>
  <si>
    <t>二人台男演员</t>
  </si>
  <si>
    <t>00399</t>
  </si>
  <si>
    <t>乔宇翔</t>
  </si>
  <si>
    <t>枚演奏员</t>
  </si>
  <si>
    <t>00673</t>
  </si>
  <si>
    <t>李鑫</t>
  </si>
  <si>
    <t>三弦演奏员</t>
  </si>
  <si>
    <t>00125</t>
  </si>
  <si>
    <t>范宏祥</t>
  </si>
  <si>
    <t>琵琶演奏员</t>
  </si>
  <si>
    <t>00106</t>
  </si>
  <si>
    <t>段诗雨</t>
  </si>
  <si>
    <t>京剧老生演员</t>
  </si>
  <si>
    <t>00779</t>
  </si>
  <si>
    <t>包拯</t>
  </si>
  <si>
    <t>京剧武戏演员</t>
  </si>
  <si>
    <t>00968</t>
  </si>
  <si>
    <t>叶子港</t>
  </si>
  <si>
    <t>京剧武旦演员</t>
  </si>
  <si>
    <t>00786</t>
  </si>
  <si>
    <t>周梦慧</t>
  </si>
  <si>
    <t>京剧小生演员</t>
  </si>
  <si>
    <t>00621</t>
  </si>
  <si>
    <t>高小东</t>
  </si>
  <si>
    <t>京胡演奏员</t>
  </si>
  <si>
    <t>00863</t>
  </si>
  <si>
    <t>杨佳畅</t>
  </si>
  <si>
    <t>00857</t>
  </si>
  <si>
    <t>邹雪</t>
  </si>
  <si>
    <t>作曲</t>
  </si>
  <si>
    <t>00339</t>
  </si>
  <si>
    <t>丁嘉星</t>
  </si>
  <si>
    <t>民乐打击乐演奏员</t>
  </si>
  <si>
    <t>00487</t>
  </si>
  <si>
    <t>赵小娟</t>
  </si>
  <si>
    <t>马头琴演奏员</t>
  </si>
  <si>
    <t>00730</t>
  </si>
  <si>
    <t>双合尔</t>
  </si>
  <si>
    <t>00172</t>
  </si>
  <si>
    <t>包青格乐</t>
  </si>
  <si>
    <t>民乐大提琴演奏员</t>
  </si>
  <si>
    <t>01030</t>
  </si>
  <si>
    <t>吉华</t>
  </si>
  <si>
    <t>布列号演奏员</t>
  </si>
  <si>
    <t>00706</t>
  </si>
  <si>
    <t>郝振东</t>
  </si>
  <si>
    <t>合唱男低音演员</t>
  </si>
  <si>
    <t>00623</t>
  </si>
  <si>
    <t>敖日格勒</t>
  </si>
  <si>
    <t>00970</t>
  </si>
  <si>
    <t>青青</t>
  </si>
  <si>
    <t>小提琴演奏员</t>
  </si>
  <si>
    <t>00009</t>
  </si>
  <si>
    <t>奚婕</t>
  </si>
  <si>
    <t>00299</t>
  </si>
  <si>
    <t>陈奕霏</t>
  </si>
  <si>
    <t>00236</t>
  </si>
  <si>
    <t>张瑞</t>
  </si>
  <si>
    <t>00757</t>
  </si>
  <si>
    <t>赵一帆</t>
  </si>
  <si>
    <t>交响乐大提琴演奏员</t>
  </si>
  <si>
    <t>00751</t>
  </si>
  <si>
    <t>姜文</t>
  </si>
  <si>
    <t>短笛演奏员</t>
  </si>
  <si>
    <t>00316</t>
  </si>
  <si>
    <t>乌斯日格</t>
  </si>
  <si>
    <t>小号演奏员</t>
  </si>
  <si>
    <t>00555</t>
  </si>
  <si>
    <t>苏子昂</t>
  </si>
  <si>
    <t>交响乐打击乐演奏员</t>
  </si>
  <si>
    <t>00142</t>
  </si>
  <si>
    <t>魏少波</t>
  </si>
  <si>
    <t>话剧男演员</t>
  </si>
  <si>
    <t>00109</t>
  </si>
  <si>
    <t>王笑然</t>
  </si>
  <si>
    <t>00065</t>
  </si>
  <si>
    <t>齐博尔</t>
  </si>
  <si>
    <t>00116</t>
  </si>
  <si>
    <t>徐多</t>
  </si>
  <si>
    <t>话剧女演员</t>
  </si>
  <si>
    <t>00230</t>
  </si>
  <si>
    <t>何玥</t>
  </si>
  <si>
    <t>灯光设计</t>
  </si>
  <si>
    <t>00511</t>
  </si>
  <si>
    <t>谢永泉</t>
  </si>
  <si>
    <t>00022</t>
  </si>
  <si>
    <t>吴好必斯嘎拉吐</t>
  </si>
  <si>
    <t>音响设计</t>
  </si>
  <si>
    <t>00167</t>
  </si>
  <si>
    <t>邬华栋</t>
  </si>
  <si>
    <t>00656</t>
  </si>
  <si>
    <t>范磊</t>
  </si>
  <si>
    <t>00546</t>
  </si>
  <si>
    <t>李扬</t>
  </si>
  <si>
    <t>舞台多媒体操作</t>
  </si>
  <si>
    <t>00501</t>
  </si>
  <si>
    <t>任建强</t>
  </si>
  <si>
    <t>00502</t>
  </si>
  <si>
    <t>张慧君</t>
  </si>
  <si>
    <t>舞台美术设计</t>
  </si>
  <si>
    <t>00162</t>
  </si>
  <si>
    <t>陈靖</t>
  </si>
  <si>
    <t>摄像剪辑</t>
  </si>
  <si>
    <t>00396</t>
  </si>
  <si>
    <t>高峰</t>
  </si>
  <si>
    <t>文艺理论研究</t>
  </si>
  <si>
    <t>00055</t>
  </si>
  <si>
    <t>韩雪薇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</si>
</sst>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name val="宋体"/>
      <charset val="134"/>
    </font>
    <font>
      <b/>
      <sz val="24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6"/>
  <sheetViews>
    <sheetView tabSelected="1" zoomScale="80" zoomScaleNormal="80" workbookViewId="0">
      <pane ySplit="3" topLeftCell="A49" activePane="bottomLeft" state="frozen"/>
      <selection/>
      <selection pane="bottomLeft" activeCell="D76" sqref="D76"/>
    </sheetView>
  </sheetViews>
  <sheetFormatPr defaultColWidth="9" defaultRowHeight="13.5"/>
  <cols>
    <col min="1" max="1" width="12.025" style="2" customWidth="1"/>
    <col min="2" max="2" width="23.4333333333333" style="3" customWidth="1"/>
    <col min="3" max="3" width="12.025" style="3" customWidth="1"/>
    <col min="4" max="4" width="13.625" style="2" customWidth="1"/>
    <col min="5" max="5" width="20.625" style="2" customWidth="1"/>
    <col min="6" max="7" width="17.625" style="2" customWidth="1"/>
    <col min="8" max="8" width="20.625" style="2" customWidth="1"/>
    <col min="9" max="9" width="13.625" style="2" customWidth="1"/>
    <col min="10" max="16378" width="8.89166666666667" style="2"/>
    <col min="16379" max="16384" width="9" style="2"/>
  </cols>
  <sheetData>
    <row r="1" ht="20" customHeight="1" spans="1:1">
      <c r="A1" s="4" t="s">
        <v>0</v>
      </c>
    </row>
    <row r="2" s="1" customFormat="1" ht="4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65" customHeight="1" spans="1:9">
      <c r="A3" s="6" t="s">
        <v>2</v>
      </c>
      <c r="B3" s="6" t="s">
        <v>3</v>
      </c>
      <c r="C3" s="6" t="s">
        <v>4</v>
      </c>
      <c r="D3" s="40" t="s">
        <v>5</v>
      </c>
      <c r="E3" s="40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ht="22" customHeight="1" spans="1:9">
      <c r="A4" s="9" t="s">
        <v>11</v>
      </c>
      <c r="B4" s="10" t="s">
        <v>12</v>
      </c>
      <c r="C4" s="9">
        <v>3</v>
      </c>
      <c r="D4" s="11" t="s">
        <v>13</v>
      </c>
      <c r="E4" s="11" t="s">
        <v>14</v>
      </c>
      <c r="F4" s="12">
        <v>86.3</v>
      </c>
      <c r="G4" s="12">
        <v>90.5</v>
      </c>
      <c r="H4" s="12">
        <v>88.4</v>
      </c>
      <c r="I4" s="11" t="s">
        <v>15</v>
      </c>
    </row>
    <row r="5" ht="22" customHeight="1" spans="1:9">
      <c r="A5" s="13"/>
      <c r="B5" s="14"/>
      <c r="C5" s="13"/>
      <c r="D5" s="11" t="s">
        <v>16</v>
      </c>
      <c r="E5" s="11" t="s">
        <v>17</v>
      </c>
      <c r="F5" s="12">
        <v>83.16</v>
      </c>
      <c r="G5" s="12">
        <v>85.64</v>
      </c>
      <c r="H5" s="12">
        <v>84.4</v>
      </c>
      <c r="I5" s="11" t="s">
        <v>15</v>
      </c>
    </row>
    <row r="6" ht="22" customHeight="1" spans="1:9">
      <c r="A6" s="13"/>
      <c r="B6" s="14"/>
      <c r="C6" s="13"/>
      <c r="D6" s="11" t="s">
        <v>18</v>
      </c>
      <c r="E6" s="11" t="s">
        <v>19</v>
      </c>
      <c r="F6" s="12">
        <v>81.26</v>
      </c>
      <c r="G6" s="12">
        <v>86.46</v>
      </c>
      <c r="H6" s="12">
        <v>83.86</v>
      </c>
      <c r="I6" s="11" t="s">
        <v>15</v>
      </c>
    </row>
    <row r="7" ht="22" customHeight="1" spans="1:9">
      <c r="A7" s="13"/>
      <c r="B7" s="10" t="s">
        <v>20</v>
      </c>
      <c r="C7" s="9">
        <v>3</v>
      </c>
      <c r="D7" s="11" t="s">
        <v>21</v>
      </c>
      <c r="E7" s="15" t="s">
        <v>22</v>
      </c>
      <c r="F7" s="16">
        <v>85.56</v>
      </c>
      <c r="G7" s="16">
        <v>88.08</v>
      </c>
      <c r="H7" s="16">
        <v>86.82</v>
      </c>
      <c r="I7" s="11" t="s">
        <v>15</v>
      </c>
    </row>
    <row r="8" ht="22" customHeight="1" spans="1:9">
      <c r="A8" s="13"/>
      <c r="B8" s="14"/>
      <c r="C8" s="13"/>
      <c r="D8" s="11" t="s">
        <v>23</v>
      </c>
      <c r="E8" s="11" t="s">
        <v>24</v>
      </c>
      <c r="F8" s="12">
        <v>78.86</v>
      </c>
      <c r="G8" s="12">
        <v>93.56</v>
      </c>
      <c r="H8" s="12">
        <v>86.21</v>
      </c>
      <c r="I8" s="11" t="s">
        <v>15</v>
      </c>
    </row>
    <row r="9" ht="22" customHeight="1" spans="1:9">
      <c r="A9" s="17"/>
      <c r="B9" s="18"/>
      <c r="C9" s="17"/>
      <c r="D9" s="11" t="s">
        <v>25</v>
      </c>
      <c r="E9" s="11" t="s">
        <v>26</v>
      </c>
      <c r="F9" s="12">
        <v>77.54</v>
      </c>
      <c r="G9" s="12">
        <v>88.54</v>
      </c>
      <c r="H9" s="12">
        <v>83.04</v>
      </c>
      <c r="I9" s="11" t="s">
        <v>15</v>
      </c>
    </row>
    <row r="10" ht="65" customHeight="1" spans="1:9">
      <c r="A10" s="6" t="s">
        <v>2</v>
      </c>
      <c r="B10" s="6" t="s">
        <v>3</v>
      </c>
      <c r="C10" s="6" t="s">
        <v>4</v>
      </c>
      <c r="D10" s="40" t="s">
        <v>5</v>
      </c>
      <c r="E10" s="40" t="s">
        <v>6</v>
      </c>
      <c r="F10" s="8" t="s">
        <v>7</v>
      </c>
      <c r="G10" s="8" t="s">
        <v>8</v>
      </c>
      <c r="H10" s="8" t="s">
        <v>27</v>
      </c>
      <c r="I10" s="8" t="s">
        <v>10</v>
      </c>
    </row>
    <row r="11" ht="22" customHeight="1" spans="1:9">
      <c r="A11" s="9" t="s">
        <v>11</v>
      </c>
      <c r="B11" s="19" t="s">
        <v>28</v>
      </c>
      <c r="C11" s="19">
        <v>1</v>
      </c>
      <c r="D11" s="11" t="s">
        <v>29</v>
      </c>
      <c r="E11" s="11" t="s">
        <v>30</v>
      </c>
      <c r="F11" s="12">
        <v>90.7</v>
      </c>
      <c r="G11" s="12">
        <v>91.8</v>
      </c>
      <c r="H11" s="12">
        <v>91.14</v>
      </c>
      <c r="I11" s="17" t="s">
        <v>15</v>
      </c>
    </row>
    <row r="12" ht="22" customHeight="1" spans="1:9">
      <c r="A12" s="13"/>
      <c r="B12" s="10" t="s">
        <v>31</v>
      </c>
      <c r="C12" s="19">
        <v>2</v>
      </c>
      <c r="D12" s="11" t="s">
        <v>32</v>
      </c>
      <c r="E12" s="11" t="s">
        <v>33</v>
      </c>
      <c r="F12" s="12">
        <v>90.7</v>
      </c>
      <c r="G12" s="12">
        <v>87</v>
      </c>
      <c r="H12" s="12">
        <v>89.22</v>
      </c>
      <c r="I12" s="17" t="s">
        <v>15</v>
      </c>
    </row>
    <row r="13" ht="22" customHeight="1" spans="1:9">
      <c r="A13" s="13"/>
      <c r="B13" s="18"/>
      <c r="C13" s="19"/>
      <c r="D13" s="11" t="s">
        <v>34</v>
      </c>
      <c r="E13" s="11" t="s">
        <v>35</v>
      </c>
      <c r="F13" s="12">
        <v>89.8</v>
      </c>
      <c r="G13" s="12">
        <v>83.6</v>
      </c>
      <c r="H13" s="12">
        <v>87.32</v>
      </c>
      <c r="I13" s="17" t="s">
        <v>15</v>
      </c>
    </row>
    <row r="14" ht="22" customHeight="1" spans="1:9">
      <c r="A14" s="13"/>
      <c r="B14" s="19" t="s">
        <v>36</v>
      </c>
      <c r="C14" s="19">
        <v>1</v>
      </c>
      <c r="D14" s="11" t="s">
        <v>37</v>
      </c>
      <c r="E14" s="11" t="s">
        <v>38</v>
      </c>
      <c r="F14" s="12">
        <v>91.3</v>
      </c>
      <c r="G14" s="12">
        <v>82.5</v>
      </c>
      <c r="H14" s="12">
        <v>87.78</v>
      </c>
      <c r="I14" s="17" t="s">
        <v>15</v>
      </c>
    </row>
    <row r="15" ht="22" customHeight="1" spans="1:9">
      <c r="A15" s="13"/>
      <c r="B15" s="19" t="s">
        <v>39</v>
      </c>
      <c r="C15" s="19">
        <v>1</v>
      </c>
      <c r="D15" s="11" t="s">
        <v>40</v>
      </c>
      <c r="E15" s="11" t="s">
        <v>41</v>
      </c>
      <c r="F15" s="12">
        <v>90.8</v>
      </c>
      <c r="G15" s="12">
        <v>84</v>
      </c>
      <c r="H15" s="12">
        <v>88.08</v>
      </c>
      <c r="I15" s="17" t="s">
        <v>15</v>
      </c>
    </row>
    <row r="16" ht="22" customHeight="1" spans="1:9">
      <c r="A16" s="13"/>
      <c r="B16" s="20" t="s">
        <v>42</v>
      </c>
      <c r="C16" s="20">
        <v>1</v>
      </c>
      <c r="D16" s="21" t="s">
        <v>43</v>
      </c>
      <c r="E16" s="11" t="s">
        <v>44</v>
      </c>
      <c r="F16" s="12">
        <v>84</v>
      </c>
      <c r="G16" s="12">
        <v>90</v>
      </c>
      <c r="H16" s="12">
        <v>86.4</v>
      </c>
      <c r="I16" s="37" t="s">
        <v>15</v>
      </c>
    </row>
    <row r="17" ht="22" customHeight="1" spans="1:9">
      <c r="A17" s="13"/>
      <c r="B17" s="20" t="s">
        <v>45</v>
      </c>
      <c r="C17" s="20">
        <v>1</v>
      </c>
      <c r="D17" s="21" t="s">
        <v>46</v>
      </c>
      <c r="E17" s="21" t="s">
        <v>47</v>
      </c>
      <c r="F17" s="12">
        <v>89.2</v>
      </c>
      <c r="G17" s="12">
        <v>85.1</v>
      </c>
      <c r="H17" s="12">
        <v>87.56</v>
      </c>
      <c r="I17" s="37" t="s">
        <v>15</v>
      </c>
    </row>
    <row r="18" ht="22" customHeight="1" spans="1:9">
      <c r="A18" s="13"/>
      <c r="B18" s="20" t="s">
        <v>48</v>
      </c>
      <c r="C18" s="20">
        <v>1</v>
      </c>
      <c r="D18" s="21" t="s">
        <v>49</v>
      </c>
      <c r="E18" s="21" t="s">
        <v>50</v>
      </c>
      <c r="F18" s="12">
        <v>88.6</v>
      </c>
      <c r="G18" s="12">
        <v>88.2</v>
      </c>
      <c r="H18" s="12">
        <v>88.44</v>
      </c>
      <c r="I18" s="37" t="s">
        <v>15</v>
      </c>
    </row>
    <row r="19" ht="22" customHeight="1" spans="1:9">
      <c r="A19" s="13"/>
      <c r="B19" s="20" t="s">
        <v>51</v>
      </c>
      <c r="C19" s="20">
        <v>1</v>
      </c>
      <c r="D19" s="21" t="s">
        <v>52</v>
      </c>
      <c r="E19" s="21" t="s">
        <v>53</v>
      </c>
      <c r="F19" s="12">
        <v>87.6</v>
      </c>
      <c r="G19" s="12">
        <v>88.26</v>
      </c>
      <c r="H19" s="12">
        <v>87.86</v>
      </c>
      <c r="I19" s="37" t="s">
        <v>15</v>
      </c>
    </row>
    <row r="20" ht="22" customHeight="1" spans="1:9">
      <c r="A20" s="13"/>
      <c r="B20" s="20" t="s">
        <v>54</v>
      </c>
      <c r="C20" s="20">
        <v>1</v>
      </c>
      <c r="D20" s="21" t="s">
        <v>55</v>
      </c>
      <c r="E20" s="21" t="s">
        <v>56</v>
      </c>
      <c r="F20" s="12">
        <v>87.2</v>
      </c>
      <c r="G20" s="12">
        <v>84.1</v>
      </c>
      <c r="H20" s="12">
        <v>85.96</v>
      </c>
      <c r="I20" s="37" t="s">
        <v>15</v>
      </c>
    </row>
    <row r="21" s="2" customFormat="1" ht="22" customHeight="1" spans="1:9">
      <c r="A21" s="13"/>
      <c r="B21" s="22" t="s">
        <v>57</v>
      </c>
      <c r="C21" s="11">
        <v>2</v>
      </c>
      <c r="D21" s="11" t="s">
        <v>58</v>
      </c>
      <c r="E21" s="11" t="s">
        <v>59</v>
      </c>
      <c r="F21" s="12">
        <v>91.2</v>
      </c>
      <c r="G21" s="12">
        <v>95.2</v>
      </c>
      <c r="H21" s="12">
        <v>92.8</v>
      </c>
      <c r="I21" s="38" t="s">
        <v>15</v>
      </c>
    </row>
    <row r="22" s="2" customFormat="1" ht="22" customHeight="1" spans="1:9">
      <c r="A22" s="13"/>
      <c r="B22" s="23"/>
      <c r="C22" s="11"/>
      <c r="D22" s="11" t="s">
        <v>60</v>
      </c>
      <c r="E22" s="11" t="s">
        <v>61</v>
      </c>
      <c r="F22" s="12">
        <v>79.78</v>
      </c>
      <c r="G22" s="12">
        <v>95</v>
      </c>
      <c r="H22" s="12">
        <v>85.87</v>
      </c>
      <c r="I22" s="38" t="s">
        <v>15</v>
      </c>
    </row>
    <row r="23" s="2" customFormat="1" ht="22" customHeight="1" spans="1:9">
      <c r="A23" s="13"/>
      <c r="B23" s="22" t="s">
        <v>62</v>
      </c>
      <c r="C23" s="11">
        <v>2</v>
      </c>
      <c r="D23" s="11" t="s">
        <v>63</v>
      </c>
      <c r="E23" s="11" t="s">
        <v>64</v>
      </c>
      <c r="F23" s="12">
        <v>91.9</v>
      </c>
      <c r="G23" s="12">
        <v>96.8</v>
      </c>
      <c r="H23" s="12">
        <v>93.86</v>
      </c>
      <c r="I23" s="38" t="s">
        <v>15</v>
      </c>
    </row>
    <row r="24" s="2" customFormat="1" ht="22" customHeight="1" spans="1:9">
      <c r="A24" s="13"/>
      <c r="B24" s="23"/>
      <c r="C24" s="11"/>
      <c r="D24" s="11" t="s">
        <v>65</v>
      </c>
      <c r="E24" s="11" t="s">
        <v>66</v>
      </c>
      <c r="F24" s="12">
        <v>91.8</v>
      </c>
      <c r="G24" s="12">
        <v>95</v>
      </c>
      <c r="H24" s="12">
        <v>93.08</v>
      </c>
      <c r="I24" s="38" t="s">
        <v>15</v>
      </c>
    </row>
    <row r="25" ht="22" customHeight="1" spans="1:9">
      <c r="A25" s="13"/>
      <c r="B25" s="24" t="s">
        <v>67</v>
      </c>
      <c r="C25" s="25">
        <v>2</v>
      </c>
      <c r="D25" s="26" t="s">
        <v>68</v>
      </c>
      <c r="E25" s="26" t="s">
        <v>69</v>
      </c>
      <c r="F25" s="12">
        <v>83.6</v>
      </c>
      <c r="G25" s="12">
        <v>83</v>
      </c>
      <c r="H25" s="12">
        <f t="shared" ref="H25:H30" si="0">F25*60%+G25*40%</f>
        <v>83.36</v>
      </c>
      <c r="I25" s="20" t="s">
        <v>15</v>
      </c>
    </row>
    <row r="26" ht="22" customHeight="1" spans="1:9">
      <c r="A26" s="13"/>
      <c r="B26" s="27"/>
      <c r="C26" s="28"/>
      <c r="D26" s="26" t="s">
        <v>70</v>
      </c>
      <c r="E26" s="29" t="s">
        <v>71</v>
      </c>
      <c r="F26" s="12">
        <v>78.8</v>
      </c>
      <c r="G26" s="12">
        <v>83.8</v>
      </c>
      <c r="H26" s="12">
        <f t="shared" si="0"/>
        <v>80.8</v>
      </c>
      <c r="I26" s="20" t="s">
        <v>15</v>
      </c>
    </row>
    <row r="27" ht="22" customHeight="1" spans="1:9">
      <c r="A27" s="13"/>
      <c r="B27" s="29" t="s">
        <v>72</v>
      </c>
      <c r="C27" s="30">
        <v>1</v>
      </c>
      <c r="D27" s="26" t="s">
        <v>73</v>
      </c>
      <c r="E27" s="26" t="s">
        <v>74</v>
      </c>
      <c r="F27" s="12">
        <v>77</v>
      </c>
      <c r="G27" s="12">
        <v>82.4</v>
      </c>
      <c r="H27" s="12">
        <f t="shared" si="0"/>
        <v>79.16</v>
      </c>
      <c r="I27" s="20" t="s">
        <v>15</v>
      </c>
    </row>
    <row r="28" ht="22" customHeight="1" spans="1:9">
      <c r="A28" s="13"/>
      <c r="B28" s="28" t="s">
        <v>75</v>
      </c>
      <c r="C28" s="25">
        <v>1</v>
      </c>
      <c r="D28" s="26" t="s">
        <v>76</v>
      </c>
      <c r="E28" s="26" t="s">
        <v>77</v>
      </c>
      <c r="F28" s="12">
        <v>88</v>
      </c>
      <c r="G28" s="12">
        <v>87.2</v>
      </c>
      <c r="H28" s="12">
        <f t="shared" si="0"/>
        <v>87.68</v>
      </c>
      <c r="I28" s="20" t="s">
        <v>15</v>
      </c>
    </row>
    <row r="29" ht="22" customHeight="1" spans="1:9">
      <c r="A29" s="13"/>
      <c r="B29" s="28" t="s">
        <v>78</v>
      </c>
      <c r="C29" s="25">
        <v>1</v>
      </c>
      <c r="D29" s="31" t="s">
        <v>79</v>
      </c>
      <c r="E29" s="31" t="s">
        <v>80</v>
      </c>
      <c r="F29" s="12">
        <v>80.6</v>
      </c>
      <c r="G29" s="12">
        <v>90.2</v>
      </c>
      <c r="H29" s="12">
        <f t="shared" si="0"/>
        <v>84.44</v>
      </c>
      <c r="I29" s="20" t="s">
        <v>15</v>
      </c>
    </row>
    <row r="30" ht="22" customHeight="1" spans="1:9">
      <c r="A30" s="13"/>
      <c r="B30" s="28" t="s">
        <v>81</v>
      </c>
      <c r="C30" s="25">
        <v>1</v>
      </c>
      <c r="D30" s="26" t="s">
        <v>82</v>
      </c>
      <c r="E30" s="26" t="s">
        <v>83</v>
      </c>
      <c r="F30" s="12">
        <v>82</v>
      </c>
      <c r="G30" s="12">
        <v>88.2</v>
      </c>
      <c r="H30" s="12">
        <f t="shared" si="0"/>
        <v>84.48</v>
      </c>
      <c r="I30" s="20" t="s">
        <v>15</v>
      </c>
    </row>
    <row r="31" ht="22" customHeight="1" spans="1:9">
      <c r="A31" s="13"/>
      <c r="B31" s="28" t="s">
        <v>84</v>
      </c>
      <c r="C31" s="25">
        <v>1</v>
      </c>
      <c r="D31" s="28" t="s">
        <v>85</v>
      </c>
      <c r="E31" s="28" t="s">
        <v>86</v>
      </c>
      <c r="F31" s="12">
        <v>88.46</v>
      </c>
      <c r="G31" s="12">
        <v>93.8</v>
      </c>
      <c r="H31" s="12">
        <f t="shared" ref="H31:H36" si="1">F31*0.6+G31*0.4</f>
        <v>90.596</v>
      </c>
      <c r="I31" s="19" t="s">
        <v>15</v>
      </c>
    </row>
    <row r="32" ht="22" customHeight="1" spans="1:9">
      <c r="A32" s="13"/>
      <c r="B32" s="28" t="s">
        <v>87</v>
      </c>
      <c r="C32" s="25">
        <v>1</v>
      </c>
      <c r="D32" s="28" t="s">
        <v>88</v>
      </c>
      <c r="E32" s="28" t="s">
        <v>89</v>
      </c>
      <c r="F32" s="12">
        <v>85.4</v>
      </c>
      <c r="G32" s="12">
        <v>89.4</v>
      </c>
      <c r="H32" s="12">
        <f t="shared" si="1"/>
        <v>87</v>
      </c>
      <c r="I32" s="19" t="s">
        <v>15</v>
      </c>
    </row>
    <row r="33" ht="22" customHeight="1" spans="1:9">
      <c r="A33" s="13"/>
      <c r="B33" s="28" t="s">
        <v>90</v>
      </c>
      <c r="C33" s="25">
        <v>1</v>
      </c>
      <c r="D33" s="28" t="s">
        <v>91</v>
      </c>
      <c r="E33" s="28" t="s">
        <v>92</v>
      </c>
      <c r="F33" s="12">
        <v>77.8</v>
      </c>
      <c r="G33" s="12">
        <v>83.1</v>
      </c>
      <c r="H33" s="12">
        <f t="shared" si="1"/>
        <v>79.92</v>
      </c>
      <c r="I33" s="19" t="s">
        <v>15</v>
      </c>
    </row>
    <row r="34" ht="22" customHeight="1" spans="1:9">
      <c r="A34" s="13"/>
      <c r="B34" s="28" t="s">
        <v>93</v>
      </c>
      <c r="C34" s="25">
        <v>1</v>
      </c>
      <c r="D34" s="28" t="s">
        <v>94</v>
      </c>
      <c r="E34" s="28" t="s">
        <v>95</v>
      </c>
      <c r="F34" s="12">
        <v>88.1</v>
      </c>
      <c r="G34" s="12">
        <v>87.1</v>
      </c>
      <c r="H34" s="12">
        <f t="shared" si="1"/>
        <v>87.7</v>
      </c>
      <c r="I34" s="19" t="s">
        <v>15</v>
      </c>
    </row>
    <row r="35" ht="22" customHeight="1" spans="1:9">
      <c r="A35" s="13"/>
      <c r="B35" s="24" t="s">
        <v>96</v>
      </c>
      <c r="C35" s="25">
        <v>2</v>
      </c>
      <c r="D35" s="28" t="s">
        <v>97</v>
      </c>
      <c r="E35" s="28" t="s">
        <v>98</v>
      </c>
      <c r="F35" s="12">
        <v>88</v>
      </c>
      <c r="G35" s="12">
        <v>94.6</v>
      </c>
      <c r="H35" s="12">
        <f t="shared" si="1"/>
        <v>90.64</v>
      </c>
      <c r="I35" s="19" t="s">
        <v>15</v>
      </c>
    </row>
    <row r="36" ht="22" customHeight="1" spans="1:9">
      <c r="A36" s="13"/>
      <c r="B36" s="27"/>
      <c r="C36" s="28"/>
      <c r="D36" s="28" t="s">
        <v>99</v>
      </c>
      <c r="E36" s="28" t="s">
        <v>100</v>
      </c>
      <c r="F36" s="12">
        <v>80.8</v>
      </c>
      <c r="G36" s="12">
        <v>83.6</v>
      </c>
      <c r="H36" s="12">
        <f t="shared" si="1"/>
        <v>81.92</v>
      </c>
      <c r="I36" s="19" t="s">
        <v>15</v>
      </c>
    </row>
    <row r="37" ht="22" customHeight="1" spans="1:9">
      <c r="A37" s="13"/>
      <c r="B37" s="28" t="s">
        <v>101</v>
      </c>
      <c r="C37" s="25">
        <v>1</v>
      </c>
      <c r="D37" s="29" t="s">
        <v>102</v>
      </c>
      <c r="E37" s="28" t="s">
        <v>103</v>
      </c>
      <c r="F37" s="12">
        <v>86.2</v>
      </c>
      <c r="G37" s="12">
        <v>88.4</v>
      </c>
      <c r="H37" s="12">
        <v>87.08</v>
      </c>
      <c r="I37" s="19" t="s">
        <v>15</v>
      </c>
    </row>
    <row r="38" ht="22" customHeight="1" spans="1:9">
      <c r="A38" s="13"/>
      <c r="B38" s="19" t="s">
        <v>104</v>
      </c>
      <c r="C38" s="19">
        <v>1</v>
      </c>
      <c r="D38" s="11" t="s">
        <v>105</v>
      </c>
      <c r="E38" s="11" t="s">
        <v>106</v>
      </c>
      <c r="F38" s="12">
        <v>81.8</v>
      </c>
      <c r="G38" s="12">
        <v>81.64</v>
      </c>
      <c r="H38" s="12">
        <v>81.74</v>
      </c>
      <c r="I38" s="19" t="s">
        <v>15</v>
      </c>
    </row>
    <row r="39" ht="22" customHeight="1" spans="1:9">
      <c r="A39" s="13"/>
      <c r="B39" s="22" t="s">
        <v>107</v>
      </c>
      <c r="C39" s="32">
        <v>2</v>
      </c>
      <c r="D39" s="11" t="s">
        <v>108</v>
      </c>
      <c r="E39" s="11" t="s">
        <v>109</v>
      </c>
      <c r="F39" s="12">
        <v>85.8</v>
      </c>
      <c r="G39" s="12">
        <v>85.6</v>
      </c>
      <c r="H39" s="12">
        <v>85.72</v>
      </c>
      <c r="I39" s="19" t="s">
        <v>15</v>
      </c>
    </row>
    <row r="40" ht="22" customHeight="1" spans="1:9">
      <c r="A40" s="13"/>
      <c r="B40" s="23"/>
      <c r="C40" s="32"/>
      <c r="D40" s="11" t="s">
        <v>110</v>
      </c>
      <c r="E40" s="11" t="s">
        <v>111</v>
      </c>
      <c r="F40" s="12">
        <v>83.8</v>
      </c>
      <c r="G40" s="12">
        <v>85.6</v>
      </c>
      <c r="H40" s="12">
        <v>84.52</v>
      </c>
      <c r="I40" s="19" t="s">
        <v>15</v>
      </c>
    </row>
    <row r="41" ht="22" customHeight="1" spans="1:9">
      <c r="A41" s="13"/>
      <c r="B41" s="19" t="s">
        <v>112</v>
      </c>
      <c r="C41" s="19">
        <v>1</v>
      </c>
      <c r="D41" s="11" t="s">
        <v>113</v>
      </c>
      <c r="E41" s="11" t="s">
        <v>114</v>
      </c>
      <c r="F41" s="12">
        <v>83</v>
      </c>
      <c r="G41" s="12">
        <v>86.7</v>
      </c>
      <c r="H41" s="12">
        <v>84.48</v>
      </c>
      <c r="I41" s="19" t="s">
        <v>15</v>
      </c>
    </row>
    <row r="42" ht="22" customHeight="1" spans="1:9">
      <c r="A42" s="13"/>
      <c r="B42" s="11" t="s">
        <v>115</v>
      </c>
      <c r="C42" s="11">
        <v>1</v>
      </c>
      <c r="D42" s="11" t="s">
        <v>116</v>
      </c>
      <c r="E42" s="11" t="s">
        <v>117</v>
      </c>
      <c r="F42" s="12">
        <v>76.6</v>
      </c>
      <c r="G42" s="12">
        <v>80.02</v>
      </c>
      <c r="H42" s="12">
        <v>77.97</v>
      </c>
      <c r="I42" s="19" t="s">
        <v>15</v>
      </c>
    </row>
    <row r="43" ht="22" customHeight="1" spans="1:9">
      <c r="A43" s="13"/>
      <c r="B43" s="33" t="s">
        <v>118</v>
      </c>
      <c r="C43" s="20">
        <v>2</v>
      </c>
      <c r="D43" s="21" t="s">
        <v>119</v>
      </c>
      <c r="E43" s="21" t="s">
        <v>120</v>
      </c>
      <c r="F43" s="12">
        <v>86.2</v>
      </c>
      <c r="G43" s="12">
        <v>84.2</v>
      </c>
      <c r="H43" s="12">
        <v>85.4</v>
      </c>
      <c r="I43" s="39" t="s">
        <v>15</v>
      </c>
    </row>
    <row r="44" ht="22" customHeight="1" spans="1:9">
      <c r="A44" s="13"/>
      <c r="B44" s="34"/>
      <c r="C44" s="20"/>
      <c r="D44" s="21" t="s">
        <v>121</v>
      </c>
      <c r="E44" s="21" t="s">
        <v>122</v>
      </c>
      <c r="F44" s="12">
        <v>85.6</v>
      </c>
      <c r="G44" s="12">
        <v>83.8</v>
      </c>
      <c r="H44" s="12">
        <v>84.88</v>
      </c>
      <c r="I44" s="39" t="s">
        <v>15</v>
      </c>
    </row>
    <row r="45" ht="22" customHeight="1" spans="1:9">
      <c r="A45" s="13"/>
      <c r="B45" s="24" t="s">
        <v>123</v>
      </c>
      <c r="C45" s="25">
        <v>4</v>
      </c>
      <c r="D45" s="26" t="s">
        <v>124</v>
      </c>
      <c r="E45" s="26" t="s">
        <v>125</v>
      </c>
      <c r="F45" s="12">
        <v>95.4</v>
      </c>
      <c r="G45" s="12">
        <v>95.6</v>
      </c>
      <c r="H45" s="12">
        <f t="shared" ref="H45:H50" si="2">F45*0.6+G45*0.4</f>
        <v>95.48</v>
      </c>
      <c r="I45" s="11" t="s">
        <v>15</v>
      </c>
    </row>
    <row r="46" ht="22" customHeight="1" spans="1:9">
      <c r="A46" s="13"/>
      <c r="B46" s="35"/>
      <c r="C46" s="28"/>
      <c r="D46" s="26" t="s">
        <v>126</v>
      </c>
      <c r="E46" s="26" t="s">
        <v>127</v>
      </c>
      <c r="F46" s="12">
        <v>94.2</v>
      </c>
      <c r="G46" s="12">
        <v>96.2</v>
      </c>
      <c r="H46" s="12">
        <f t="shared" si="2"/>
        <v>95</v>
      </c>
      <c r="I46" s="11" t="s">
        <v>15</v>
      </c>
    </row>
    <row r="47" ht="22" customHeight="1" spans="1:9">
      <c r="A47" s="13"/>
      <c r="B47" s="35"/>
      <c r="C47" s="28"/>
      <c r="D47" s="26" t="s">
        <v>128</v>
      </c>
      <c r="E47" s="26" t="s">
        <v>129</v>
      </c>
      <c r="F47" s="12">
        <v>94.4</v>
      </c>
      <c r="G47" s="12">
        <v>94</v>
      </c>
      <c r="H47" s="12">
        <f t="shared" si="2"/>
        <v>94.24</v>
      </c>
      <c r="I47" s="11" t="s">
        <v>15</v>
      </c>
    </row>
    <row r="48" ht="22" customHeight="1" spans="1:9">
      <c r="A48" s="13"/>
      <c r="B48" s="27"/>
      <c r="C48" s="28"/>
      <c r="D48" s="26" t="s">
        <v>130</v>
      </c>
      <c r="E48" s="26" t="s">
        <v>131</v>
      </c>
      <c r="F48" s="12">
        <v>88.4</v>
      </c>
      <c r="G48" s="12">
        <v>90</v>
      </c>
      <c r="H48" s="12">
        <f t="shared" si="2"/>
        <v>89.04</v>
      </c>
      <c r="I48" s="11" t="s">
        <v>15</v>
      </c>
    </row>
    <row r="49" ht="22" customHeight="1" spans="1:9">
      <c r="A49" s="13"/>
      <c r="B49" s="28" t="s">
        <v>132</v>
      </c>
      <c r="C49" s="25">
        <v>1</v>
      </c>
      <c r="D49" s="26" t="s">
        <v>133</v>
      </c>
      <c r="E49" s="26" t="s">
        <v>134</v>
      </c>
      <c r="F49" s="12">
        <v>93.8</v>
      </c>
      <c r="G49" s="12">
        <v>92.2</v>
      </c>
      <c r="H49" s="12">
        <f t="shared" si="2"/>
        <v>93.16</v>
      </c>
      <c r="I49" s="11" t="s">
        <v>15</v>
      </c>
    </row>
    <row r="50" ht="22" customHeight="1" spans="1:9">
      <c r="A50" s="13"/>
      <c r="B50" s="28" t="s">
        <v>135</v>
      </c>
      <c r="C50" s="25">
        <v>1</v>
      </c>
      <c r="D50" s="26" t="s">
        <v>136</v>
      </c>
      <c r="E50" s="26" t="s">
        <v>137</v>
      </c>
      <c r="F50" s="12">
        <v>87</v>
      </c>
      <c r="G50" s="12">
        <v>91</v>
      </c>
      <c r="H50" s="12">
        <f t="shared" si="2"/>
        <v>88.6</v>
      </c>
      <c r="I50" s="11" t="s">
        <v>15</v>
      </c>
    </row>
    <row r="51" ht="22" customHeight="1" spans="1:9">
      <c r="A51" s="13"/>
      <c r="B51" s="28" t="s">
        <v>138</v>
      </c>
      <c r="C51" s="25">
        <v>1</v>
      </c>
      <c r="D51" s="26" t="s">
        <v>139</v>
      </c>
      <c r="E51" s="26" t="s">
        <v>140</v>
      </c>
      <c r="F51" s="12">
        <v>91.6</v>
      </c>
      <c r="G51" s="12">
        <v>90</v>
      </c>
      <c r="H51" s="12">
        <f>F51*60%+G51*40%</f>
        <v>90.96</v>
      </c>
      <c r="I51" s="11" t="s">
        <v>15</v>
      </c>
    </row>
    <row r="52" ht="22" customHeight="1" spans="1:9">
      <c r="A52" s="13"/>
      <c r="B52" s="28" t="s">
        <v>141</v>
      </c>
      <c r="C52" s="25">
        <v>1</v>
      </c>
      <c r="D52" s="26" t="s">
        <v>142</v>
      </c>
      <c r="E52" s="26" t="s">
        <v>143</v>
      </c>
      <c r="F52" s="12">
        <v>93.4</v>
      </c>
      <c r="G52" s="12">
        <v>88.8</v>
      </c>
      <c r="H52" s="12">
        <f>F52*60%+G52*40%</f>
        <v>91.56</v>
      </c>
      <c r="I52" s="11" t="s">
        <v>15</v>
      </c>
    </row>
    <row r="53" ht="22" customHeight="1" spans="1:9">
      <c r="A53" s="13"/>
      <c r="B53" s="24" t="s">
        <v>144</v>
      </c>
      <c r="C53" s="25">
        <v>3</v>
      </c>
      <c r="D53" s="26" t="s">
        <v>145</v>
      </c>
      <c r="E53" s="26" t="s">
        <v>146</v>
      </c>
      <c r="F53" s="12">
        <v>80.1</v>
      </c>
      <c r="G53" s="12">
        <v>90.78</v>
      </c>
      <c r="H53" s="12">
        <v>84.372</v>
      </c>
      <c r="I53" s="26" t="s">
        <v>15</v>
      </c>
    </row>
    <row r="54" ht="22" customHeight="1" spans="1:9">
      <c r="A54" s="13"/>
      <c r="B54" s="35"/>
      <c r="C54" s="28"/>
      <c r="D54" s="26" t="s">
        <v>147</v>
      </c>
      <c r="E54" s="26" t="s">
        <v>148</v>
      </c>
      <c r="F54" s="12">
        <v>83.8</v>
      </c>
      <c r="G54" s="12">
        <v>84.5</v>
      </c>
      <c r="H54" s="12">
        <v>84.08</v>
      </c>
      <c r="I54" s="26" t="s">
        <v>15</v>
      </c>
    </row>
    <row r="55" ht="22" customHeight="1" spans="1:9">
      <c r="A55" s="13"/>
      <c r="B55" s="27"/>
      <c r="C55" s="28"/>
      <c r="D55" s="26" t="s">
        <v>149</v>
      </c>
      <c r="E55" s="26" t="s">
        <v>150</v>
      </c>
      <c r="F55" s="12">
        <v>80.11</v>
      </c>
      <c r="G55" s="12">
        <v>87.1</v>
      </c>
      <c r="H55" s="12">
        <v>82.906</v>
      </c>
      <c r="I55" s="26" t="s">
        <v>15</v>
      </c>
    </row>
    <row r="56" ht="22" customHeight="1" spans="1:9">
      <c r="A56" s="13"/>
      <c r="B56" s="28" t="s">
        <v>151</v>
      </c>
      <c r="C56" s="25">
        <v>1</v>
      </c>
      <c r="D56" s="26" t="s">
        <v>152</v>
      </c>
      <c r="E56" s="26" t="s">
        <v>153</v>
      </c>
      <c r="F56" s="12">
        <v>81.8</v>
      </c>
      <c r="G56" s="12">
        <v>86.6</v>
      </c>
      <c r="H56" s="12">
        <v>83.72</v>
      </c>
      <c r="I56" s="26" t="s">
        <v>15</v>
      </c>
    </row>
    <row r="57" ht="22" customHeight="1" spans="1:9">
      <c r="A57" s="13"/>
      <c r="B57" s="22" t="s">
        <v>154</v>
      </c>
      <c r="C57" s="11">
        <v>2</v>
      </c>
      <c r="D57" s="11" t="s">
        <v>155</v>
      </c>
      <c r="E57" s="11" t="s">
        <v>156</v>
      </c>
      <c r="F57" s="12">
        <v>92.6</v>
      </c>
      <c r="G57" s="12">
        <v>85.86</v>
      </c>
      <c r="H57" s="12">
        <v>89.9</v>
      </c>
      <c r="I57" s="11" t="s">
        <v>15</v>
      </c>
    </row>
    <row r="58" ht="22" customHeight="1" spans="1:9">
      <c r="A58" s="13"/>
      <c r="B58" s="23"/>
      <c r="C58" s="11"/>
      <c r="D58" s="11" t="s">
        <v>157</v>
      </c>
      <c r="E58" s="11" t="s">
        <v>158</v>
      </c>
      <c r="F58" s="12">
        <v>88.24</v>
      </c>
      <c r="G58" s="12">
        <v>90.62</v>
      </c>
      <c r="H58" s="12">
        <v>89.19</v>
      </c>
      <c r="I58" s="11" t="s">
        <v>15</v>
      </c>
    </row>
    <row r="59" ht="22" customHeight="1" spans="1:9">
      <c r="A59" s="13"/>
      <c r="B59" s="22" t="s">
        <v>159</v>
      </c>
      <c r="C59" s="11">
        <v>3</v>
      </c>
      <c r="D59" s="11" t="s">
        <v>160</v>
      </c>
      <c r="E59" s="11" t="s">
        <v>161</v>
      </c>
      <c r="F59" s="12">
        <v>94.2</v>
      </c>
      <c r="G59" s="12">
        <v>96</v>
      </c>
      <c r="H59" s="12">
        <v>94.92</v>
      </c>
      <c r="I59" s="11" t="s">
        <v>15</v>
      </c>
    </row>
    <row r="60" ht="22" customHeight="1" spans="1:9">
      <c r="A60" s="13"/>
      <c r="B60" s="36"/>
      <c r="C60" s="11"/>
      <c r="D60" s="11" t="s">
        <v>162</v>
      </c>
      <c r="E60" s="11" t="s">
        <v>163</v>
      </c>
      <c r="F60" s="12">
        <v>89</v>
      </c>
      <c r="G60" s="12">
        <v>92</v>
      </c>
      <c r="H60" s="12">
        <v>90.2</v>
      </c>
      <c r="I60" s="11" t="s">
        <v>15</v>
      </c>
    </row>
    <row r="61" ht="22" customHeight="1" spans="1:9">
      <c r="A61" s="13"/>
      <c r="B61" s="23"/>
      <c r="C61" s="11"/>
      <c r="D61" s="11" t="s">
        <v>164</v>
      </c>
      <c r="E61" s="11" t="s">
        <v>165</v>
      </c>
      <c r="F61" s="12">
        <v>87.6</v>
      </c>
      <c r="G61" s="12">
        <v>85.2</v>
      </c>
      <c r="H61" s="12">
        <v>86.64</v>
      </c>
      <c r="I61" s="11" t="s">
        <v>15</v>
      </c>
    </row>
    <row r="62" ht="22" customHeight="1" spans="1:9">
      <c r="A62" s="13"/>
      <c r="B62" s="24" t="s">
        <v>166</v>
      </c>
      <c r="C62" s="25">
        <v>2</v>
      </c>
      <c r="D62" s="29" t="s">
        <v>167</v>
      </c>
      <c r="E62" s="29" t="s">
        <v>168</v>
      </c>
      <c r="F62" s="12">
        <v>98.8</v>
      </c>
      <c r="G62" s="12">
        <v>91</v>
      </c>
      <c r="H62" s="12">
        <v>95.68</v>
      </c>
      <c r="I62" s="11" t="s">
        <v>15</v>
      </c>
    </row>
    <row r="63" ht="22" customHeight="1" spans="1:9">
      <c r="A63" s="13"/>
      <c r="B63" s="27"/>
      <c r="C63" s="28"/>
      <c r="D63" s="29" t="s">
        <v>169</v>
      </c>
      <c r="E63" s="29" t="s">
        <v>170</v>
      </c>
      <c r="F63" s="12">
        <v>89.6</v>
      </c>
      <c r="G63" s="12">
        <v>94</v>
      </c>
      <c r="H63" s="12">
        <v>91.36</v>
      </c>
      <c r="I63" s="11" t="s">
        <v>15</v>
      </c>
    </row>
    <row r="64" ht="22" customHeight="1" spans="1:9">
      <c r="A64" s="13"/>
      <c r="B64" s="28" t="s">
        <v>171</v>
      </c>
      <c r="C64" s="25">
        <v>1</v>
      </c>
      <c r="D64" s="29" t="s">
        <v>172</v>
      </c>
      <c r="E64" s="29" t="s">
        <v>173</v>
      </c>
      <c r="F64" s="12">
        <v>90.1</v>
      </c>
      <c r="G64" s="12">
        <v>86.84</v>
      </c>
      <c r="H64" s="12">
        <v>88.796</v>
      </c>
      <c r="I64" s="11" t="s">
        <v>15</v>
      </c>
    </row>
    <row r="65" ht="22" customHeight="1" spans="1:9">
      <c r="A65" s="13"/>
      <c r="B65" s="28" t="s">
        <v>174</v>
      </c>
      <c r="C65" s="25">
        <v>1</v>
      </c>
      <c r="D65" s="29" t="s">
        <v>175</v>
      </c>
      <c r="E65" s="29" t="s">
        <v>176</v>
      </c>
      <c r="F65" s="12">
        <v>85.4</v>
      </c>
      <c r="G65" s="12">
        <v>95.2</v>
      </c>
      <c r="H65" s="12">
        <v>89.32</v>
      </c>
      <c r="I65" s="11" t="s">
        <v>15</v>
      </c>
    </row>
    <row r="66" ht="22" customHeight="1" spans="1:9">
      <c r="A66" s="17"/>
      <c r="B66" s="28" t="s">
        <v>177</v>
      </c>
      <c r="C66" s="28">
        <v>1</v>
      </c>
      <c r="D66" s="29" t="s">
        <v>178</v>
      </c>
      <c r="E66" s="29" t="s">
        <v>179</v>
      </c>
      <c r="F66" s="12">
        <v>84.04</v>
      </c>
      <c r="G66" s="12">
        <v>89.42</v>
      </c>
      <c r="H66" s="12">
        <v>86.19</v>
      </c>
      <c r="I66" s="11" t="s">
        <v>15</v>
      </c>
    </row>
  </sheetData>
  <mergeCells count="31">
    <mergeCell ref="A2:I2"/>
    <mergeCell ref="A4:A9"/>
    <mergeCell ref="A11:A66"/>
    <mergeCell ref="B4:B6"/>
    <mergeCell ref="B7:B9"/>
    <mergeCell ref="B12:B13"/>
    <mergeCell ref="B21:B22"/>
    <mergeCell ref="B23:B24"/>
    <mergeCell ref="B25:B26"/>
    <mergeCell ref="B35:B36"/>
    <mergeCell ref="B39:B40"/>
    <mergeCell ref="B43:B44"/>
    <mergeCell ref="B45:B48"/>
    <mergeCell ref="B53:B55"/>
    <mergeCell ref="B57:B58"/>
    <mergeCell ref="B59:B61"/>
    <mergeCell ref="B62:B63"/>
    <mergeCell ref="C4:C6"/>
    <mergeCell ref="C7:C9"/>
    <mergeCell ref="C12:C13"/>
    <mergeCell ref="C21:C22"/>
    <mergeCell ref="C23:C24"/>
    <mergeCell ref="C25:C26"/>
    <mergeCell ref="C35:C36"/>
    <mergeCell ref="C39:C40"/>
    <mergeCell ref="C43:C44"/>
    <mergeCell ref="C45:C48"/>
    <mergeCell ref="C53:C55"/>
    <mergeCell ref="C57:C58"/>
    <mergeCell ref="C59:C61"/>
    <mergeCell ref="C62:C63"/>
  </mergeCell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进入体检考察范围人员名单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苏日古嘎</cp:lastModifiedBy>
  <dcterms:created xsi:type="dcterms:W3CDTF">2023-09-10T22:50:00Z</dcterms:created>
  <dcterms:modified xsi:type="dcterms:W3CDTF">2023-11-01T09:33:57Z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2044F7A14D474501BBD5C8349860168E</vt:lpwstr>
  </property>
  <property fmtid="{D5CDD505-2E9C-101B-9397-08002B2CF9AE}" pid="4" name="KSOProductBuildVer">
    <vt:lpwstr>2052-12.1.0.15712</vt:lpwstr>
  </property>
</Properties>
</file>